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<sst xmlns="http://schemas.openxmlformats.org/spreadsheetml/2006/main" count="55" uniqueCount="55">
  <si>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</si>
  <si>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</si>
  <si>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</si>
  <si>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</si>
  <si>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canaletes "UPONOR IBERIA", composto por calha adesiva de fixação para tubo de 14 a 20 mm de diâmetro, modelo Fix, banda de espuma de polietileno (PE), de 200x10 mm, modelo Magna, tubo de polietileno reticulado (PE-Xa), de 5 camadas segundo o método UAX, com barreira de oxigénio (EVOH) e camada de protecção de polietileno (PE) modificado, de 20 mm de diâmetro exterior e 2 mm de espessura, modelo Comfort Pipe PLUS e argamassa autonivelante, "UPONOR IBERIA", CA - C20 - F4 segundo EN 13813, de 40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</si>
  <si>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</si>
  <si>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</si>
  <si>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</si>
  <si>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</si>
  <si>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</si>
  <si>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</si>
  <si>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mt17epu019d</t>
  </si>
  <si>
    <t xml:space="preserve">m</t>
  </si>
  <si>
    <t xml:space="preserve">Banda de espuma de polietileno (PE), de 200x10 mm, modelo Magna "UPONOR IBERIA".</t>
  </si>
  <si>
    <t xml:space="preserve">mt37alu025d</t>
  </si>
  <si>
    <t xml:space="preserve">m</t>
  </si>
  <si>
    <t xml:space="preserve">Calha adesiva de fixação para tubo de 14 a 20 mm de diâmetro, modelo Fix "UPONOR IBERIA", espaçamento do tubo múltiplo de 50 cm.</t>
  </si>
  <si>
    <t xml:space="preserve">mt37tpu012z</t>
  </si>
  <si>
    <t xml:space="preserve">m</t>
  </si>
  <si>
    <t xml:space="preserve">Tubo de polietileno reticulado (PE-Xa), de 5 camadas segundo o método UAX, com barreira de oxigénio (EVOH) e camada de protecção de polietileno (PE) modificado, de 20 mm de diâmetro exterior e 2 mm de espessura, modelo Comfort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</si>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</sst>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3.49</v>
      </c>
      <c r="J9" s="13">
        <f ca="1">ROUND(INDIRECT(ADDRESS(ROW()+(0), COLUMN()+(-3), 1))*INDIRECT(ADDRESS(ROW()+(0), COLUMN()+(-1), 1)), 2)</f>
        <v>2.09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6.6</v>
      </c>
      <c r="J10" s="17">
        <f ca="1">ROUND(INDIRECT(ADDRESS(ROW()+(0), COLUMN()+(-3), 1))*INDIRECT(ADDRESS(ROW()+(0), COLUMN()+(-1), 1)), 2)</f>
        <v>6.6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3.77</v>
      </c>
      <c r="J11" s="17">
        <f ca="1">ROUND(INDIRECT(ADDRESS(ROW()+(0), COLUMN()+(-3), 1))*INDIRECT(ADDRESS(ROW()+(0), COLUMN()+(-1), 1)), 2)</f>
        <v>25.13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259.96</v>
      </c>
      <c r="J12" s="17">
        <f ca="1">ROUND(INDIRECT(ADDRESS(ROW()+(0), COLUMN()+(-3), 1))*INDIRECT(ADDRESS(ROW()+(0), COLUMN()+(-1), 1)), 2)</f>
        <v>10.4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77.44</v>
      </c>
      <c r="J19" s="24">
        <f ca="1">ROUND(INDIRECT(ADDRESS(ROW()+(0), COLUMN()+(-3), 1))*INDIRECT(ADDRESS(ROW()+(0), COLUMN()+(-1), 1))/100, 2)</f>
        <v>1.55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78.99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