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<sst xmlns="http://schemas.openxmlformats.org/spreadsheetml/2006/main" count="27" uniqueCount="27">
  <si>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</si>
  <si>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IHM211</t>
  </si>
  <si>
    <t xml:space="preserve">m</t>
  </si>
  <si>
    <t xml:space="preserve">Tubagem multicamada de polietileno resistente à temperatura/alumínio/polietileno resistente à temperatura (PE-RT/Al/PE-RT), "UPONOR IBERIA".</t>
  </si>
  <si>
    <r>
      <rPr>
        <sz val="8.25"/>
        <color rgb="FF000000"/>
        <rFont val="Arial"/>
        <family val="2"/>
      </rPr>
      <t xml:space="preserve">Tubagem formada por tubo multicamada de polietileno resistente à temperatura/alumínio/polietileno resistente à temperatura (PE-RT/Al/PE-RT), com a camada de alumínio sem soldadura, de 16 mm de diâmetro exterior e 2,0 mm de espessura, cor branca, modelo Uni Pipe PLUS "UPONOR IBERIA", fornecido em rolos.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</si>
  <si>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</si>
  <si>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</si>
  <si>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</si>
  <si>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</si>
  <si>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</si>
  <si>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</si>
  <si>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mt37tpu425e</t>
  </si>
  <si>
    <t xml:space="preserve">Ud</t>
  </si>
  <si>
    <t xml:space="preserve">Material auxiliar para montagem e fixação das tubagens multicamada de polietileno resistente à temperatura/alumínio/polietileno resistente à temperatura (PE-RT/Al/PE-RT), modelo Uni Pipe PLUS "UPONOR IBERIA", de 16 mm de diâmetro exterior.</t>
  </si>
  <si>
    <t xml:space="preserve">mt37tpu025mg</t>
  </si>
  <si>
    <t xml:space="preserve">m</t>
  </si>
  <si>
    <t xml:space="preserve">Tubo multicamada de polietileno resistente à temperatura/alumínio/polietileno resistente à temperatura (PE-RT/Al/PE-RT), com a camada de alumínio sem soldadura, de 16 mm de diâmetro exterior e 2,0 mm de espessura, cor branca, modelo Uni Pipe PLUS "UPONOR IBERIA", fornecido em rolos, segundo EN ISO 21003-2,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</si>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</sst>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0.17</v>
      </c>
      <c r="G9" s="13">
        <f ca="1">ROUND(INDIRECT(ADDRESS(ROW()+(0), COLUMN()+(-2), 1))*INDIRECT(ADDRESS(ROW()+(0), COLUMN()+(-1), 1)), 2)</f>
        <v>0.17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4.52</v>
      </c>
      <c r="G10" s="17">
        <f ca="1">ROUND(INDIRECT(ADDRESS(ROW()+(0), COLUMN()+(-2), 1))*INDIRECT(ADDRESS(ROW()+(0), COLUMN()+(-1), 1)), 2)</f>
        <v>4.52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</v>
      </c>
      <c r="F11" s="17">
        <v>23.31</v>
      </c>
      <c r="G11" s="17">
        <f ca="1">ROUND(INDIRECT(ADDRESS(ROW()+(0), COLUMN()+(-2), 1))*INDIRECT(ADDRESS(ROW()+(0), COLUMN()+(-1), 1)), 2)</f>
        <v>0.7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</v>
      </c>
      <c r="F12" s="21">
        <v>22.09</v>
      </c>
      <c r="G12" s="21">
        <f ca="1">ROUND(INDIRECT(ADDRESS(ROW()+(0), COLUMN()+(-2), 1))*INDIRECT(ADDRESS(ROW()+(0), COLUMN()+(-1), 1)), 2)</f>
        <v>0.66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6.05</v>
      </c>
      <c r="G13" s="24">
        <f ca="1">ROUND(INDIRECT(ADDRESS(ROW()+(0), COLUMN()+(-2), 1))*INDIRECT(ADDRESS(ROW()+(0), COLUMN()+(-1), 1))/100, 2)</f>
        <v>0.12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